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 Drive\Daily Works\Projects\pooryab.ir\Content\Outlier Detection\"/>
    </mc:Choice>
  </mc:AlternateContent>
  <xr:revisionPtr revIDLastSave="0" documentId="13_ncr:1_{47B61E30-5535-4C4E-8005-AA848B5894E6}" xr6:coauthVersionLast="41" xr6:coauthVersionMax="41" xr10:uidLastSave="{00000000-0000-0000-0000-000000000000}"/>
  <bookViews>
    <workbookView xWindow="-120" yWindow="-120" windowWidth="29040" windowHeight="15840" xr2:uid="{B043F80D-2847-4210-B03E-4ECBDB708392}"/>
  </bookViews>
  <sheets>
    <sheet name="Outlier Detection (Pooryab.ir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s="1"/>
  <c r="F6" i="1" s="1"/>
  <c r="F3" i="1"/>
  <c r="F7" i="1" l="1"/>
</calcChain>
</file>

<file path=xl/sharedStrings.xml><?xml version="1.0" encoding="utf-8"?>
<sst xmlns="http://schemas.openxmlformats.org/spreadsheetml/2006/main" count="6" uniqueCount="6">
  <si>
    <t>شماره پرسنلی</t>
  </si>
  <si>
    <t>دریافتی</t>
  </si>
  <si>
    <t>چارک اول</t>
  </si>
  <si>
    <t>چارک سوم</t>
  </si>
  <si>
    <t>حدبالا</t>
  </si>
  <si>
    <t>حدپایین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</si>
</sst>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78"/>
      <scheme val="minor"/>
    </font>
    <font>
      <b/>
      <sz val="11"/>
      <color theme="0"/>
      <name val="B Nazanin"/>
      <charset val="178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1"/>
      <color theme="1"/>
      <name val="IRANSans(FaNum)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9" fontId="4" fillId="0" borderId="1" xfId="0" applyNumberFormat="1" applyFont="1" applyBorder="1"/>
  </cellXfs>
  <cellStyles count="1">
    <cellStyle name="Normal" xfId="0" builtinId="0"/>
  </cellStyles>
  <dxfs count="1">
    <dxf>
      <font>
        <b/>
        <i val="0"/>
        <strike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1018321</xdr:colOff>
      <xdr:row>3</xdr:row>
      <xdr:rowOff>149114</xdr:rowOff>
    </xdr:from>
    <xdr:to>
      <xdr:col>6</xdr:col>
      <xdr:colOff>1306767</xdr:colOff>
      <xdr:row>6</xdr:row>
      <xdr:rowOff>263890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D53626-1942-4793-9709-28F51FEA6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9958556020" y="1047750"/>
          <a:ext cx="972026" cy="288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0F73E-C00D-4C4F-8907-FED8859D11FF}">
  <dimension ref="C1:G20"/>
  <sheetViews>
    <sheetView rightToLeft="1" tabSelected="1" topLeftCell="B1" zoomScale="130" zoomScaleNormal="130" workbookViewId="0">
      <selection activeCell="F7" sqref="F7"/>
    </sheetView>
  </sheetViews>
  <sheetFormatPr defaultRowHeight="15" x14ac:dyDescent="0.25"/>
  <cols>
    <col min="1" max="1" width="0" hidden="1" customWidth="1"/>
    <col min="2" max="2" width="2.5703125" customWidth="1"/>
    <col min="3" max="3" width="12" bestFit="1" customWidth="1"/>
    <col min="4" max="4" width="13.42578125" customWidth="1"/>
    <col min="6" max="6" width="12.28515625" customWidth="1"/>
    <col min="7" max="7" width="20.140625" customWidth="1"/>
    <col min="8" max="8" width="9.85546875" bestFit="1" customWidth="1"/>
  </cols>
  <sheetData>
    <row r="1" spans="3:7" ht="1.5" customHeight="1" x14ac:dyDescent="0.25"/>
    <row r="2" spans="3:7" ht="19.5" x14ac:dyDescent="0.5">
      <c r="C2" s="1" t="s">
        <v>0</v>
      </c>
      <c r="D2" s="1" t="s">
        <v>1</v>
      </c>
    </row>
    <row r="3" spans="3:7" ht="22.5" customHeight="1" x14ac:dyDescent="0.55000000000000004">
      <c r="C3" s="2">
        <v>1252</v>
      </c>
      <c r="D3" s="3">
        <v>900</v>
      </c>
      <c r="F3" s="4">
        <f>QUARTILE(D3:D20,1)</f>
        <v>4350</v>
      </c>
      <c r="G3" s="4" t="s">
        <v>2</v>
      </c>
    </row>
    <row r="4" spans="3:7" ht="22.5" customHeight="1" x14ac:dyDescent="0.55000000000000004">
      <c r="C4" s="2">
        <v>1709</v>
      </c>
      <c r="D4" s="3">
        <v>6000</v>
      </c>
      <c r="F4" s="4">
        <f>QUARTILE(D3:D20,3)</f>
        <v>6483</v>
      </c>
      <c r="G4" s="4" t="s">
        <v>3</v>
      </c>
    </row>
    <row r="5" spans="3:7" ht="22.5" customHeight="1" x14ac:dyDescent="0.55000000000000004">
      <c r="C5" s="2">
        <v>1923</v>
      </c>
      <c r="D5" s="3">
        <v>1300</v>
      </c>
      <c r="F5" s="4">
        <f>F4-F3</f>
        <v>2133</v>
      </c>
      <c r="G5" s="5">
        <v>0.5</v>
      </c>
    </row>
    <row r="6" spans="3:7" ht="22.5" customHeight="1" x14ac:dyDescent="0.55000000000000004">
      <c r="C6" s="2">
        <v>1637</v>
      </c>
      <c r="D6" s="3">
        <v>1500</v>
      </c>
      <c r="F6" s="4">
        <f>F4+(F5*1.5)</f>
        <v>9682.5</v>
      </c>
      <c r="G6" s="4" t="s">
        <v>4</v>
      </c>
    </row>
    <row r="7" spans="3:7" ht="22.5" customHeight="1" x14ac:dyDescent="0.55000000000000004">
      <c r="C7" s="2">
        <v>1865</v>
      </c>
      <c r="D7" s="3">
        <v>4300</v>
      </c>
      <c r="F7" s="4">
        <f>F3-(F5*1.5)</f>
        <v>1150.5</v>
      </c>
      <c r="G7" s="4" t="s">
        <v>5</v>
      </c>
    </row>
    <row r="8" spans="3:7" ht="19.5" x14ac:dyDescent="0.5">
      <c r="C8" s="2">
        <v>1514</v>
      </c>
      <c r="D8" s="3">
        <v>4500</v>
      </c>
    </row>
    <row r="9" spans="3:7" ht="19.5" x14ac:dyDescent="0.5">
      <c r="C9" s="2">
        <v>1844</v>
      </c>
      <c r="D9" s="3">
        <v>4600</v>
      </c>
    </row>
    <row r="10" spans="3:7" ht="19.5" x14ac:dyDescent="0.5">
      <c r="C10" s="2">
        <v>1708</v>
      </c>
      <c r="D10" s="3">
        <v>5500</v>
      </c>
    </row>
    <row r="11" spans="3:7" ht="19.5" x14ac:dyDescent="0.5">
      <c r="C11" s="2">
        <v>1451</v>
      </c>
      <c r="D11" s="3">
        <v>5600</v>
      </c>
    </row>
    <row r="12" spans="3:7" ht="19.5" x14ac:dyDescent="0.5">
      <c r="C12" s="2">
        <v>1220</v>
      </c>
      <c r="D12" s="3">
        <v>1000</v>
      </c>
    </row>
    <row r="13" spans="3:7" ht="19.5" x14ac:dyDescent="0.5">
      <c r="C13" s="2">
        <v>1700</v>
      </c>
      <c r="D13" s="3">
        <v>6100</v>
      </c>
    </row>
    <row r="14" spans="3:7" ht="19.5" x14ac:dyDescent="0.5">
      <c r="C14" s="2">
        <v>1583</v>
      </c>
      <c r="D14" s="3">
        <v>9842</v>
      </c>
    </row>
    <row r="15" spans="3:7" ht="19.5" x14ac:dyDescent="0.5">
      <c r="C15" s="2">
        <v>1295</v>
      </c>
      <c r="D15" s="3">
        <v>6432</v>
      </c>
    </row>
    <row r="16" spans="3:7" ht="19.5" x14ac:dyDescent="0.5">
      <c r="C16" s="2">
        <v>1411</v>
      </c>
      <c r="D16" s="3">
        <v>6500</v>
      </c>
    </row>
    <row r="17" spans="3:4" ht="19.5" x14ac:dyDescent="0.5">
      <c r="C17" s="2">
        <v>1200</v>
      </c>
      <c r="D17" s="3">
        <v>7143</v>
      </c>
    </row>
    <row r="18" spans="3:4" ht="19.5" x14ac:dyDescent="0.5">
      <c r="C18" s="2">
        <v>1201</v>
      </c>
      <c r="D18" s="3">
        <v>7790</v>
      </c>
    </row>
    <row r="19" spans="3:4" ht="19.5" x14ac:dyDescent="0.5">
      <c r="C19" s="2">
        <v>1560</v>
      </c>
      <c r="D19" s="3">
        <v>8100</v>
      </c>
    </row>
    <row r="20" spans="3:4" ht="19.5" x14ac:dyDescent="0.5">
      <c r="C20" s="2">
        <v>1561</v>
      </c>
      <c r="D20" s="3">
        <v>6200</v>
      </c>
    </row>
  </sheetData>
  <conditionalFormatting sqref="D3:D20">
    <cfRule type="expression" dxfId="0" priority="3">
      <formula>OR($D3&gt;$F$6,$D3&lt;$F$7)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Outlier Detection (Pooryab.ir)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2019-03-06T10:26:44Z</dcterms:created>
  <dcterms:modified xsi:type="dcterms:W3CDTF">2019-03-20T20:39:44Z</dcterms:modified>
</cp:coreProperties>
</file>